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11535" activeTab="2"/>
  </bookViews>
  <sheets>
    <sheet name="Sayfa1" sheetId="1" r:id="rId1"/>
    <sheet name="Sayfa2" sheetId="2" r:id="rId2"/>
    <sheet name="2021_2022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<sst xmlns="http://schemas.openxmlformats.org/spreadsheetml/2006/main" count="67" uniqueCount="50">
  <si>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GELİR</t>
  </si>
  <si>
    <t>KANTİN KİRA GELİRİ</t>
  </si>
  <si>
    <t>GİDER</t>
  </si>
  <si>
    <t>KIRTASİYE VE BÜRO MALZEMELERİ ALIM</t>
  </si>
  <si>
    <t>MİLLİ EĞİTİM MÜDÜRLÜKLERİ AKTARIM</t>
  </si>
  <si>
    <t>ARAÇ-BAKIM ONARIM GİDERLERİ</t>
  </si>
  <si>
    <t>BAKIM ONARIM MAL VE MALZEMELERİ ALIMI</t>
  </si>
  <si>
    <t>BİLİŞİM ARAÇLARI MATERYAL ALIMI</t>
  </si>
  <si>
    <t>GELİRLER TOPLAMI</t>
  </si>
  <si>
    <t>GİDERLER TOPLAMI</t>
  </si>
  <si>
    <t>BANKA</t>
  </si>
  <si>
    <t>ELEKTRİK TESİSATI ONARIMLARI</t>
  </si>
  <si>
    <t>DİĞER KURUMLARA AKTARIMLAR</t>
  </si>
  <si>
    <t>ETKİNLİK-ORGANİZASYON MALZEME ALIMI</t>
  </si>
  <si>
    <t>GENEL ONARIMLAR</t>
  </si>
  <si>
    <t>KALORİFER TESİSAT ONARIMLARI</t>
  </si>
  <si>
    <t>PERSONEL GİDER VE ÖDEMELERİ</t>
  </si>
  <si>
    <t>PERSONEL GİYECEK ALIMLARI</t>
  </si>
  <si>
    <t>SPOR MALZEMESİ ALIMI</t>
  </si>
  <si>
    <t>BAHÇE ALANI MALZEME ALIMI</t>
  </si>
  <si>
    <t>MAÖL KAYIT YENİLEME</t>
  </si>
  <si>
    <t>AKTARIM GELİRİ</t>
  </si>
  <si>
    <t>NAKDİ YARDIMLAR</t>
  </si>
  <si>
    <t>30.10.2017-19.10.2018 DÖNEMİNDEN DEVİR</t>
  </si>
  <si>
    <t>45.174.18</t>
  </si>
  <si>
    <t>SU TESİSATI BAKIM ONARIM GİDERLERİ</t>
  </si>
  <si>
    <t>YARIŞMA PROJE GİDERLERİ</t>
  </si>
  <si>
    <t>MUTFAK GEREÇLERİ BAKIM ONARIMI</t>
  </si>
  <si>
    <t>NAKDİ YARDIM</t>
  </si>
  <si>
    <t>YAYIN VE BASIM GİDERLERİ</t>
  </si>
  <si>
    <t>KASA</t>
  </si>
  <si>
    <t>TOPLAM GELİR</t>
  </si>
  <si>
    <t>2019-2020 YILINA DEVİR</t>
  </si>
  <si>
    <t>SİNCAN İMKB MESLEKİ VE TEKNİK ANADOLU LİSESİ
OKUL AİLE BİRLİĞİ
2018-2019 (22.10.2018-22.10.2019 ARASI) EĞİTİM ÖĞRETİM YILI GELİR GİDER ÖZETİ</t>
  </si>
  <si>
    <t>BİLİŞİM ARAÇLARI BAKIM ONARIM GİDERLERİ</t>
  </si>
  <si>
    <t>TEMİZLİK MALZEMELERİ ALIMI</t>
  </si>
  <si>
    <t>KIRTASİYE VE BÜRO MALZEMELERİ ALIMI</t>
  </si>
  <si>
    <r>
      <t>SİNCAN İMKB MESLEKİ VE TEKNİK ANADOLU LİSESİ
OKUL AİLE BİRLİĞİ
2020-2021 (28.10.2020-</t>
    </r>
    <r>
      <rPr>
        <b/>
        <sz val="14"/>
        <rFont val="Calibri"/>
        <family val="2"/>
      </rPr>
      <t>04.11.2020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ARASI) EĞİTİM ÖĞRETİM YILI GELİR GİDER ÖZETİ</t>
    </r>
  </si>
  <si>
    <t>05.11.2019-04.11.2021 DÖNEMİNDEN DEVİR</t>
  </si>
  <si>
    <t>İADE ÖDEMELER</t>
  </si>
  <si>
    <t>2021-2022 YILINA DEVİR</t>
  </si>
  <si>
    <t xml:space="preserve">                             (OAB BAŞKANI)                        (OAB BAŞKAN YARDIMCISI)         (MUHASİP ÜYE)                     (ÜYE)                                    (ÜYE)</t>
  </si>
  <si>
    <t xml:space="preserve">                          GÜLSEMİN AYAŞLI                               ZÜLEYHA KUBAT                        ESRA YARAMIŞ        DİLAVER KORKMAZ      SONGÜL GÜMÜŞSOY</t>
  </si>
  <si>
    <t>OKUL TABELA,İSİMLİKLER,YAPIM VE ONARIM</t>
  </si>
  <si>
    <t>03.11.2023 DEVİR</t>
  </si>
  <si>
    <t>KANTİN KİRA GELİRİ (2023-2024  İLK DÖNEM)</t>
  </si>
  <si>
    <t>KANTİN KİRA GELİRİ (2024 EYLÜL-EKİM DÖNEMİ)</t>
  </si>
  <si>
    <t>YAĞLIDERE ANADOLU LİSESİ
OKUL AİLE BİRLİĞİ
2023-2024 TAHMİNİ BÜTÇE</t>
  </si>
  <si>
    <t>SPOR YARIŞMALARI GİDER</t>
  </si>
  <si>
    <t>KIRTASİYE GİDERİ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</si>
</sst>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4" fontId="0" fillId="0" borderId="21" xfId="0" applyNumberFormat="1" applyBorder="1" applyAlignment="1">
      <alignment/>
    </xf>
    <xf numFmtId="0" fontId="0" fillId="33" borderId="14" xfId="0" applyFill="1" applyBorder="1" applyAlignment="1">
      <alignment/>
    </xf>
    <xf numFmtId="4" fontId="0" fillId="0" borderId="15" xfId="0" applyNumberFormat="1" applyBorder="1" applyAlignment="1">
      <alignment/>
    </xf>
    <xf numFmtId="4" fontId="36" fillId="0" borderId="10" xfId="0" applyNumberFormat="1" applyFont="1" applyBorder="1" applyAlignment="1">
      <alignment horizontal="right"/>
    </xf>
    <xf numFmtId="4" fontId="3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21" fillId="33" borderId="10" xfId="0" applyNumberFormat="1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17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6" fillId="34" borderId="11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0" customWidth="1"/>
    <col min="2" max="2" width="46.7109375" style="0" customWidth="1"/>
    <col min="3" max="3" width="11.8515625" style="0" customWidth="1"/>
    <col min="4" max="4" width="41.140625" style="0" customWidth="1"/>
  </cols>
  <sheetData>
    <row r="1" ht="54" customHeight="1"/>
    <row r="2" spans="2:5" ht="60" customHeight="1">
      <c r="B2" s="34" t="s">
        <v>33</v>
      </c>
      <c r="C2" s="34"/>
      <c r="D2" s="34"/>
      <c r="E2" s="34"/>
    </row>
    <row r="3" spans="2:5" ht="15">
      <c r="B3" s="32" t="s">
        <v>0</v>
      </c>
      <c r="C3" s="33"/>
      <c r="D3" s="32" t="s">
        <v>2</v>
      </c>
      <c r="E3" s="33"/>
    </row>
    <row r="4" spans="2:5" ht="15">
      <c r="B4" s="1" t="s">
        <v>23</v>
      </c>
      <c r="C4" s="3">
        <v>11090.81</v>
      </c>
      <c r="D4" s="12" t="s">
        <v>25</v>
      </c>
      <c r="E4" s="8">
        <v>1239.98</v>
      </c>
    </row>
    <row r="5" spans="2:5" ht="15">
      <c r="B5" s="1" t="s">
        <v>22</v>
      </c>
      <c r="C5" s="3">
        <v>2543</v>
      </c>
      <c r="D5" s="12" t="s">
        <v>17</v>
      </c>
      <c r="E5" s="8">
        <v>230</v>
      </c>
    </row>
    <row r="6" spans="2:5" ht="15">
      <c r="B6" s="1" t="s">
        <v>1</v>
      </c>
      <c r="C6" s="3">
        <v>23462.37</v>
      </c>
      <c r="D6" s="12" t="s">
        <v>16</v>
      </c>
      <c r="E6" s="8">
        <v>100</v>
      </c>
    </row>
    <row r="7" spans="2:5" ht="15">
      <c r="B7" s="1" t="s">
        <v>20</v>
      </c>
      <c r="C7" s="3">
        <v>6078</v>
      </c>
      <c r="D7" s="12" t="s">
        <v>3</v>
      </c>
      <c r="E7" s="8">
        <v>10871.58</v>
      </c>
    </row>
    <row r="8" spans="2:5" ht="15">
      <c r="B8" s="1" t="s">
        <v>21</v>
      </c>
      <c r="C8" s="2">
        <v>2000</v>
      </c>
      <c r="D8" s="13" t="s">
        <v>13</v>
      </c>
      <c r="E8" s="8">
        <v>600</v>
      </c>
    </row>
    <row r="9" spans="2:5" ht="15">
      <c r="B9" s="15"/>
      <c r="C9" s="11"/>
      <c r="D9" s="12" t="s">
        <v>14</v>
      </c>
      <c r="E9" s="8">
        <v>4175.49</v>
      </c>
    </row>
    <row r="10" spans="2:5" ht="15">
      <c r="B10" s="4"/>
      <c r="C10" s="5"/>
      <c r="D10" s="13" t="s">
        <v>4</v>
      </c>
      <c r="E10" s="8">
        <v>4615.66</v>
      </c>
    </row>
    <row r="11" spans="2:5" ht="15">
      <c r="B11" s="4"/>
      <c r="C11" s="5"/>
      <c r="D11" s="13" t="s">
        <v>5</v>
      </c>
      <c r="E11" s="8">
        <v>701.4</v>
      </c>
    </row>
    <row r="12" spans="2:5" ht="15">
      <c r="B12" s="4"/>
      <c r="C12" s="5"/>
      <c r="D12" s="13" t="s">
        <v>6</v>
      </c>
      <c r="E12" s="8">
        <v>2685.21</v>
      </c>
    </row>
    <row r="13" spans="2:5" ht="15">
      <c r="B13" s="4"/>
      <c r="C13" s="5"/>
      <c r="D13" s="13" t="s">
        <v>15</v>
      </c>
      <c r="E13" s="8">
        <v>2000</v>
      </c>
    </row>
    <row r="14" spans="2:5" ht="15">
      <c r="B14" s="4"/>
      <c r="C14" s="5"/>
      <c r="D14" s="13" t="s">
        <v>26</v>
      </c>
      <c r="E14" s="8">
        <v>2949.88</v>
      </c>
    </row>
    <row r="15" spans="2:5" ht="15">
      <c r="B15" s="4"/>
      <c r="C15" s="5"/>
      <c r="D15" s="13" t="s">
        <v>11</v>
      </c>
      <c r="E15" s="8">
        <v>169.98</v>
      </c>
    </row>
    <row r="16" spans="2:5" ht="15">
      <c r="B16" s="4"/>
      <c r="C16" s="5"/>
      <c r="D16" s="13" t="s">
        <v>12</v>
      </c>
      <c r="E16" s="8">
        <v>713.93</v>
      </c>
    </row>
    <row r="17" spans="2:5" ht="15">
      <c r="B17" s="4"/>
      <c r="C17" s="5"/>
      <c r="D17" s="13" t="s">
        <v>19</v>
      </c>
      <c r="E17" s="8">
        <v>380</v>
      </c>
    </row>
    <row r="18" spans="2:5" ht="15">
      <c r="B18" s="4"/>
      <c r="C18" s="5"/>
      <c r="D18" s="12" t="s">
        <v>7</v>
      </c>
      <c r="E18" s="8">
        <v>7570.77</v>
      </c>
    </row>
    <row r="19" spans="2:5" ht="15">
      <c r="B19" s="4"/>
      <c r="C19" s="5"/>
      <c r="D19" s="12" t="s">
        <v>18</v>
      </c>
      <c r="E19" s="8">
        <v>2500</v>
      </c>
    </row>
    <row r="20" spans="2:5" ht="15">
      <c r="B20" s="4"/>
      <c r="C20" s="5"/>
      <c r="D20" s="12" t="s">
        <v>27</v>
      </c>
      <c r="E20" s="8">
        <v>964.89</v>
      </c>
    </row>
    <row r="21" spans="2:5" ht="15">
      <c r="B21" s="4"/>
      <c r="C21" s="5"/>
      <c r="D21" s="12" t="s">
        <v>29</v>
      </c>
      <c r="E21" s="8">
        <v>92.59</v>
      </c>
    </row>
    <row r="22" spans="2:5" ht="15">
      <c r="B22" s="6"/>
      <c r="C22" s="7"/>
      <c r="D22" s="12" t="s">
        <v>28</v>
      </c>
      <c r="E22" s="8">
        <v>100</v>
      </c>
    </row>
    <row r="23" spans="2:5" ht="15">
      <c r="B23" s="1" t="s">
        <v>8</v>
      </c>
      <c r="C23" s="14" t="s">
        <v>24</v>
      </c>
      <c r="D23" s="9" t="s">
        <v>9</v>
      </c>
      <c r="E23" s="10">
        <f>SUM(E4:E22)</f>
        <v>42661.36</v>
      </c>
    </row>
    <row r="24" spans="2:5" ht="15">
      <c r="B24" s="16" t="s">
        <v>30</v>
      </c>
      <c r="C24" s="17">
        <v>205.9</v>
      </c>
      <c r="D24" s="20"/>
      <c r="E24" s="21"/>
    </row>
    <row r="25" spans="2:5" ht="15">
      <c r="B25" s="16" t="s">
        <v>31</v>
      </c>
      <c r="C25" s="17">
        <v>45380.08</v>
      </c>
      <c r="D25" s="22"/>
      <c r="E25" s="23"/>
    </row>
    <row r="26" spans="2:5" ht="15">
      <c r="B26" s="1" t="s">
        <v>32</v>
      </c>
      <c r="C26" s="2">
        <v>2718.72</v>
      </c>
      <c r="D26" s="18" t="s">
        <v>10</v>
      </c>
      <c r="E26" s="19">
        <v>2512.82</v>
      </c>
    </row>
  </sheetData>
  <sheetProtection/>
  <mergeCells count="3">
    <mergeCell ref="B3:C3"/>
    <mergeCell ref="D3:E3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9.140625" style="0" customWidth="1"/>
    <col min="2" max="2" width="46.7109375" style="0" customWidth="1"/>
    <col min="3" max="3" width="11.8515625" style="0" customWidth="1"/>
    <col min="4" max="4" width="41.140625" style="0" customWidth="1"/>
    <col min="5" max="5" width="12.00390625" style="0" customWidth="1"/>
  </cols>
  <sheetData>
    <row r="1" ht="19.5" customHeight="1"/>
    <row r="2" spans="2:5" ht="60" customHeight="1">
      <c r="B2" s="34" t="s">
        <v>37</v>
      </c>
      <c r="C2" s="34"/>
      <c r="D2" s="34"/>
      <c r="E2" s="34"/>
    </row>
    <row r="3" spans="2:5" ht="15">
      <c r="B3" s="32" t="s">
        <v>0</v>
      </c>
      <c r="C3" s="33"/>
      <c r="D3" s="32" t="s">
        <v>2</v>
      </c>
      <c r="E3" s="33"/>
    </row>
    <row r="4" spans="2:5" ht="15">
      <c r="B4" s="12" t="s">
        <v>38</v>
      </c>
      <c r="C4" s="3">
        <v>410.32</v>
      </c>
      <c r="D4" s="12" t="s">
        <v>35</v>
      </c>
      <c r="E4" s="8">
        <v>406</v>
      </c>
    </row>
    <row r="5" spans="2:5" ht="15">
      <c r="B5" s="1" t="s">
        <v>22</v>
      </c>
      <c r="C5" s="3">
        <v>5220</v>
      </c>
      <c r="D5" s="12" t="s">
        <v>4</v>
      </c>
      <c r="E5" s="8">
        <v>310.02</v>
      </c>
    </row>
    <row r="6" spans="2:5" ht="15">
      <c r="B6" s="1" t="s">
        <v>1</v>
      </c>
      <c r="C6" s="3">
        <v>1691.6</v>
      </c>
      <c r="D6" s="12" t="s">
        <v>5</v>
      </c>
      <c r="E6" s="28">
        <v>405</v>
      </c>
    </row>
    <row r="7" spans="2:5" ht="15">
      <c r="B7" s="1" t="s">
        <v>20</v>
      </c>
      <c r="C7" s="8">
        <v>560</v>
      </c>
      <c r="D7" s="12" t="s">
        <v>6</v>
      </c>
      <c r="E7" s="28">
        <v>295</v>
      </c>
    </row>
    <row r="8" spans="2:5" ht="15">
      <c r="B8" s="15"/>
      <c r="C8" s="2"/>
      <c r="D8" s="13" t="s">
        <v>12</v>
      </c>
      <c r="E8" s="28">
        <v>47.27</v>
      </c>
    </row>
    <row r="9" spans="2:5" ht="15">
      <c r="B9" s="4"/>
      <c r="C9" s="2"/>
      <c r="D9" s="13" t="s">
        <v>34</v>
      </c>
      <c r="E9" s="28">
        <v>450</v>
      </c>
    </row>
    <row r="10" spans="2:5" ht="15">
      <c r="B10" s="4"/>
      <c r="C10" s="1"/>
      <c r="D10" s="13" t="s">
        <v>39</v>
      </c>
      <c r="E10" s="28">
        <v>0.67</v>
      </c>
    </row>
    <row r="11" spans="2:5" ht="15">
      <c r="B11" s="4"/>
      <c r="C11" s="1"/>
      <c r="D11" s="13" t="s">
        <v>36</v>
      </c>
      <c r="E11" s="28">
        <v>55</v>
      </c>
    </row>
    <row r="12" spans="2:5" ht="15">
      <c r="B12" s="4"/>
      <c r="C12" s="1"/>
      <c r="D12" s="13"/>
      <c r="E12" s="8"/>
    </row>
    <row r="13" spans="2:5" ht="15">
      <c r="B13" s="29" t="s">
        <v>8</v>
      </c>
      <c r="C13" s="24">
        <f>SUM(C4,C5,C6,C7)</f>
        <v>7881.92</v>
      </c>
      <c r="D13" s="30" t="s">
        <v>9</v>
      </c>
      <c r="E13" s="25">
        <f>SUM(E4:E12)</f>
        <v>1968.96</v>
      </c>
    </row>
    <row r="14" spans="2:5" ht="9.75" customHeight="1">
      <c r="B14" s="36"/>
      <c r="C14" s="37"/>
      <c r="D14" s="37"/>
      <c r="E14" s="38"/>
    </row>
    <row r="15" spans="2:5" ht="15">
      <c r="B15" s="26" t="s">
        <v>10</v>
      </c>
      <c r="C15" s="27">
        <v>5912.96</v>
      </c>
      <c r="D15" s="39"/>
      <c r="E15" s="40"/>
    </row>
    <row r="16" spans="2:5" ht="15">
      <c r="B16" s="1" t="s">
        <v>40</v>
      </c>
      <c r="C16" s="27">
        <v>5912.96</v>
      </c>
      <c r="D16" s="41"/>
      <c r="E16" s="42"/>
    </row>
    <row r="19" spans="1:6" ht="15">
      <c r="A19" s="35" t="s">
        <v>42</v>
      </c>
      <c r="B19" s="35"/>
      <c r="C19" s="35"/>
      <c r="D19" s="35"/>
      <c r="E19" s="35"/>
      <c r="F19" s="35"/>
    </row>
    <row r="20" spans="1:5" ht="15">
      <c r="A20" s="35" t="s">
        <v>41</v>
      </c>
      <c r="B20" s="35"/>
      <c r="C20" s="35"/>
      <c r="D20" s="35"/>
      <c r="E20" s="35"/>
    </row>
  </sheetData>
  <sheetProtection/>
  <mergeCells count="7">
    <mergeCell ref="B2:E2"/>
    <mergeCell ref="B3:C3"/>
    <mergeCell ref="D3:E3"/>
    <mergeCell ref="A19:F19"/>
    <mergeCell ref="A20:E20"/>
    <mergeCell ref="B14:E14"/>
    <mergeCell ref="D15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A17" sqref="A17:E17"/>
    </sheetView>
  </sheetViews>
  <sheetFormatPr defaultColWidth="9.140625" defaultRowHeight="15"/>
  <cols>
    <col min="1" max="1" width="9.140625" style="0" customWidth="1"/>
    <col min="2" max="2" width="46.7109375" style="0" customWidth="1"/>
    <col min="3" max="3" width="11.8515625" style="0" customWidth="1"/>
    <col min="4" max="4" width="41.140625" style="0" customWidth="1"/>
    <col min="5" max="5" width="12.00390625" style="0" customWidth="1"/>
  </cols>
  <sheetData>
    <row r="1" ht="19.5" customHeight="1"/>
    <row r="2" spans="2:5" ht="60" customHeight="1">
      <c r="B2" s="34" t="s">
        <v>47</v>
      </c>
      <c r="C2" s="34"/>
      <c r="D2" s="34"/>
      <c r="E2" s="34"/>
    </row>
    <row r="3" spans="2:5" ht="15">
      <c r="B3" s="32" t="s">
        <v>0</v>
      </c>
      <c r="C3" s="33"/>
      <c r="D3" s="32" t="s">
        <v>2</v>
      </c>
      <c r="E3" s="33"/>
    </row>
    <row r="4" spans="2:5" ht="15">
      <c r="B4" s="43" t="s">
        <v>44</v>
      </c>
      <c r="C4" s="3">
        <v>4959.32</v>
      </c>
      <c r="D4" s="12" t="s">
        <v>43</v>
      </c>
      <c r="E4" s="8">
        <v>4000</v>
      </c>
    </row>
    <row r="5" spans="2:5" ht="15">
      <c r="B5" s="1" t="s">
        <v>22</v>
      </c>
      <c r="C5" s="3">
        <v>0</v>
      </c>
      <c r="D5" s="12" t="s">
        <v>48</v>
      </c>
      <c r="E5" s="8">
        <v>7000</v>
      </c>
    </row>
    <row r="6" spans="2:5" ht="15">
      <c r="B6" s="1" t="s">
        <v>45</v>
      </c>
      <c r="C6" s="3">
        <v>7547.64</v>
      </c>
      <c r="D6" s="12" t="s">
        <v>49</v>
      </c>
      <c r="E6" s="28">
        <v>4506.96</v>
      </c>
    </row>
    <row r="7" spans="2:5" ht="15">
      <c r="B7" s="1" t="s">
        <v>46</v>
      </c>
      <c r="C7" s="31">
        <v>3000</v>
      </c>
      <c r="D7" s="13"/>
      <c r="E7" s="28"/>
    </row>
    <row r="8" spans="2:5" ht="15">
      <c r="B8" s="15"/>
      <c r="C8" s="2"/>
      <c r="D8" s="13"/>
      <c r="E8" s="28"/>
    </row>
    <row r="9" spans="2:5" ht="15">
      <c r="B9" s="4"/>
      <c r="C9" s="2"/>
      <c r="D9" s="13"/>
      <c r="E9" s="28"/>
    </row>
    <row r="10" spans="2:5" ht="15">
      <c r="B10" s="4"/>
      <c r="C10" s="1"/>
      <c r="D10" s="13"/>
      <c r="E10" s="28"/>
    </row>
    <row r="11" spans="2:5" ht="15">
      <c r="B11" s="4"/>
      <c r="C11" s="1"/>
      <c r="D11" s="13"/>
      <c r="E11" s="28"/>
    </row>
    <row r="12" spans="2:5" ht="15">
      <c r="B12" s="29" t="s">
        <v>8</v>
      </c>
      <c r="C12" s="24">
        <f>SUM(C4:C11)</f>
        <v>15506.96</v>
      </c>
      <c r="D12" s="30" t="s">
        <v>9</v>
      </c>
      <c r="E12" s="25">
        <f>SUM(E4:E11)</f>
        <v>15506.96</v>
      </c>
    </row>
    <row r="13" spans="2:5" ht="9.75" customHeight="1">
      <c r="B13" s="36"/>
      <c r="C13" s="37"/>
      <c r="D13" s="37"/>
      <c r="E13" s="38"/>
    </row>
    <row r="16" spans="1:6" ht="15">
      <c r="A16" s="35"/>
      <c r="B16" s="35"/>
      <c r="C16" s="35"/>
      <c r="D16" s="35"/>
      <c r="E16" s="35"/>
      <c r="F16" s="35"/>
    </row>
    <row r="17" spans="1:5" ht="15">
      <c r="A17" s="35"/>
      <c r="B17" s="35"/>
      <c r="C17" s="35"/>
      <c r="D17" s="35"/>
      <c r="E17" s="35"/>
    </row>
  </sheetData>
  <sheetProtection/>
  <mergeCells count="6">
    <mergeCell ref="A17:E17"/>
    <mergeCell ref="B2:E2"/>
    <mergeCell ref="B3:C3"/>
    <mergeCell ref="D3:E3"/>
    <mergeCell ref="B13:E13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2022-10-17T07:10:46Z</cp:lastPrinted>
  <dcterms:created xsi:type="dcterms:W3CDTF">2015-03-26T12:31:47Z</dcterms:created>
  <dcterms:modified xsi:type="dcterms:W3CDTF">2023-11-09T08:33:15Z</dcterms:modified>
  <cp:category/>
  <cp:version/>
  <cp:contentType/>
  <cp:contentStatus/>
</cp:coreProperties>
</file>